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Исполнение" sheetId="1" r:id="rId1"/>
  </sheets>
  <definedNames>
    <definedName name="__bookmark_1">'Исполнение'!$A$1:$D$11</definedName>
    <definedName name="__bookmark_2">'Исполнение'!$A$12:$D$32</definedName>
    <definedName name="__bookmark_4">#REF!</definedName>
    <definedName name="__bookmark_5">#REF!</definedName>
    <definedName name="__bookmark_6">#REF!</definedName>
    <definedName name="_xlnm.Print_Titles" localSheetId="0">'Исполнение'!$12:$15</definedName>
  </definedNames>
  <calcPr fullCalcOnLoad="1"/>
</workbook>
</file>

<file path=xl/sharedStrings.xml><?xml version="1.0" encoding="utf-8"?>
<sst xmlns="http://schemas.openxmlformats.org/spreadsheetml/2006/main" count="64" uniqueCount="59">
  <si>
    <t>1. Доходы бюджета</t>
  </si>
  <si>
    <t>Наименование показателя</t>
  </si>
  <si>
    <t>Утвержденные бюджетные назначения</t>
  </si>
  <si>
    <t>Исполнено</t>
  </si>
  <si>
    <t>1</t>
  </si>
  <si>
    <r>
      <t xml:space="preserve">Доходы бюджета - ВСЕГО: </t>
    </r>
    <r>
      <rPr>
        <sz val="8"/>
        <color indexed="8"/>
        <rFont val="Arial"/>
        <family val="0"/>
      </rPr>
      <t xml:space="preserve">
В том числе:</t>
    </r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</si>
  <si>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</si>
  <si>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</si>
  <si>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</si>
  <si>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</si>
  <si>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</si>
  <si>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</si>
  <si>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</si>
  <si>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</si>
  <si>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</si>
  <si>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</si>
  <si>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</t>
  </si>
  <si>
    <t>Дотации бюджетам бюджетной системы Российской Федерации</t>
  </si>
  <si>
    <t>Иные межбюджетные трансферты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</si>
  <si>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</si>
  <si>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</si>
  <si>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2. Расходы бюджета</t>
  </si>
  <si>
    <r>
      <t xml:space="preserve">Расходы бюджета - ВСЕГО </t>
    </r>
    <r>
      <rPr>
        <sz val="8"/>
        <color indexed="8"/>
        <rFont val="Arial"/>
        <family val="0"/>
      </rPr>
      <t xml:space="preserve">
В том числе:</t>
    </r>
  </si>
  <si>
    <t>Функционирование высшего должностного лица субъекта Российской Федерации и муниципального образования</t>
  </si>
  <si>
    <t>Центральный аппарат</t>
  </si>
  <si>
    <t>Резервные фонды</t>
  </si>
  <si>
    <t>Резервный фонд администрации Тоцкого района</t>
  </si>
  <si>
    <t>Членство муниципального образования в Совете ассоциаций муниципальных образований Оренбургской области</t>
  </si>
  <si>
    <t>Межбюджетные трансферты на осуществление передаваемых полномочий по формированию архивных фондов поселений</t>
  </si>
  <si>
    <t>Межбюджетные трансферты на осуществление передаваемых полномочий по осуществлению внутреннего муниципального финансового контроля и контроля в сфере закупок</t>
  </si>
  <si>
    <t>Межбюджетные трансферты на осуществление передаваемых полномочий по осуществлению внешнего муниципального финансового контроля</t>
  </si>
  <si>
    <t>Противодействие терроризму и экстремизму и защита жизни граждан, проживающих на территории поселения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</si>
  <si>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</si>
  <si>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</si>
  <si>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</si>
  <si>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Межбюджетные трансферты на осуществление передаваемых полномочий по созданию условий для обеспечение жителей населения услугами связи, общественного питания торговли, бытового обслуживания</t>
  </si>
  <si>
    <t>Межбюджетные трансферты на осуществление передаваемых полномочий по владению и распоряжению имуществом</t>
  </si>
  <si>
    <t>Межбюджетные трансферты на осуществление передаваемых полномочий по утверждению генеральных планов поселений, правил землепользования и застройки, утверждение подготовленной на основе генеральных планов поселений документации по планировке территории, выдача разрешений на строительство</t>
  </si>
  <si>
    <t>Оформление документации для организации и проведения аукционов по продаже земельных участков, находящихся в собственности администрации МО Тоцкий сельсовет</t>
  </si>
  <si>
    <t>Межбюджетные трансферты на осуществление передаваемых полномочий по созданию условий для развития малого и среднего предпринимательства</t>
  </si>
  <si>
    <t>Жилищное хозяйство</t>
  </si>
  <si>
    <t>Коммунальное хозяйство</t>
  </si>
  <si>
    <t>Озеленение муниципального образования</t>
  </si>
  <si>
    <t>Организация ритуальных услуг и содержание мест захоронения в рамках проекта «Народный бюджет»</t>
  </si>
  <si>
    <t>Организация ритуальных услуг и содержание мест захоронения</t>
  </si>
  <si>
    <t>Организация освещения улиц</t>
  </si>
  <si>
    <t>Благоустройство муниципального образования</t>
  </si>
  <si>
    <t>Поддержка муниципальных программ формирования современной городской среды</t>
  </si>
  <si>
    <t>Основное мероприятие «МКУ «Жилсервис»</t>
  </si>
  <si>
    <t>Дошкольное образование</t>
  </si>
  <si>
    <t>Проведение культурно-массовых мероприятий в области культуры</t>
  </si>
  <si>
    <t>Межбюджетные трансферты на осуществление переданных полномочий по созданию условий для организации досуга и обеспечения жителей поселения услугами организации культуры»</t>
  </si>
  <si>
    <t>Пенсионное обеспечение</t>
  </si>
  <si>
    <t>Предоставлению социальных выплат молодым семьям на строительство (приобретение) жилья</t>
  </si>
  <si>
    <t>Физическая культура</t>
  </si>
  <si>
    <t>Процент исполнения</t>
  </si>
  <si>
    <t>Приоцент исполнения</t>
  </si>
  <si>
    <t>Ожидаемое исполнение</t>
  </si>
  <si>
    <t>Оценка ожидаемого исполнения районного бюджета за 2018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</si>
</sst>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37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74" fontId="2" fillId="0" borderId="10" xfId="0" applyNumberFormat="1" applyFont="1" applyBorder="1" applyAlignment="1">
      <alignment horizontal="right" wrapText="1"/>
    </xf>
    <xf numFmtId="174" fontId="2" fillId="0" borderId="13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wrapText="1"/>
    </xf>
    <xf numFmtId="17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3" fontId="2" fillId="0" borderId="13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tabSelected="1" zoomScalePageLayoutView="0" workbookViewId="0" topLeftCell="A38">
      <selection activeCell="F44" sqref="F44"/>
    </sheetView>
  </sheetViews>
  <sheetFormatPr defaultColWidth="9.140625" defaultRowHeight="12.75"/>
  <cols>
    <col min="1" max="1" width="56.8515625" style="0" customWidth="1"/>
    <col min="2" max="2" width="12.57421875" style="0" customWidth="1"/>
    <col min="3" max="3" width="12.140625" style="0" customWidth="1"/>
    <col min="4" max="4" width="12.57421875" style="0" customWidth="1"/>
  </cols>
  <sheetData>
    <row r="1" spans="1:4" ht="15" customHeight="1">
      <c r="A1" s="21" t="s">
        <v>58</v>
      </c>
      <c r="B1" s="20"/>
      <c r="C1" s="20"/>
      <c r="D1" s="20"/>
    </row>
    <row r="2" spans="1:4" ht="12" customHeight="1">
      <c r="A2" s="22"/>
      <c r="B2" s="20"/>
      <c r="C2" s="20"/>
      <c r="D2" s="20"/>
    </row>
    <row r="3" spans="1:5" ht="12.75" customHeight="1" hidden="1">
      <c r="A3" s="12"/>
      <c r="B3" s="13"/>
      <c r="C3" s="12"/>
      <c r="D3" s="11"/>
      <c r="E3" s="13"/>
    </row>
    <row r="4" spans="1:5" ht="12.75" customHeight="1" hidden="1">
      <c r="A4" s="12"/>
      <c r="B4" s="13"/>
      <c r="C4" s="14"/>
      <c r="D4" s="11"/>
      <c r="E4" s="13"/>
    </row>
    <row r="5" spans="1:5" ht="12.75" customHeight="1" hidden="1">
      <c r="A5" s="12"/>
      <c r="B5" s="13"/>
      <c r="C5" s="14"/>
      <c r="D5" s="15"/>
      <c r="E5" s="13"/>
    </row>
    <row r="6" spans="1:5" ht="11.25" customHeight="1" hidden="1">
      <c r="A6" s="12"/>
      <c r="B6" s="13"/>
      <c r="C6" s="14"/>
      <c r="D6" s="11"/>
      <c r="E6" s="13"/>
    </row>
    <row r="7" spans="1:5" ht="33" customHeight="1" hidden="1">
      <c r="A7" s="16"/>
      <c r="B7" s="13"/>
      <c r="C7" s="14"/>
      <c r="D7" s="11"/>
      <c r="E7" s="13"/>
    </row>
    <row r="8" spans="1:5" ht="12.75" customHeight="1" hidden="1">
      <c r="A8" s="16"/>
      <c r="B8" s="13"/>
      <c r="C8" s="14"/>
      <c r="D8" s="11"/>
      <c r="E8" s="13"/>
    </row>
    <row r="9" spans="1:5" ht="12.75" customHeight="1" hidden="1">
      <c r="A9" s="12"/>
      <c r="B9" s="13"/>
      <c r="C9" s="12"/>
      <c r="D9" s="11"/>
      <c r="E9" s="13"/>
    </row>
    <row r="10" spans="1:5" ht="12.75" customHeight="1" hidden="1">
      <c r="A10" s="12"/>
      <c r="B10" s="13"/>
      <c r="C10" s="12"/>
      <c r="D10" s="11"/>
      <c r="E10" s="13"/>
    </row>
    <row r="11" spans="1:4" ht="12.75" hidden="1">
      <c r="A11" s="1"/>
      <c r="B11" s="1"/>
      <c r="C11" s="1"/>
      <c r="D11" s="11"/>
    </row>
    <row r="12" spans="1:4" ht="15" customHeight="1">
      <c r="A12" s="19" t="s">
        <v>0</v>
      </c>
      <c r="B12" s="20"/>
      <c r="C12" s="20"/>
      <c r="D12" s="20"/>
    </row>
    <row r="13" spans="1:4" ht="12.75">
      <c r="A13" s="3"/>
      <c r="B13" s="3"/>
      <c r="C13" s="3"/>
      <c r="D13" s="3"/>
    </row>
    <row r="14" spans="1:5" ht="39" customHeight="1">
      <c r="A14" s="4" t="s">
        <v>1</v>
      </c>
      <c r="B14" s="4" t="s">
        <v>2</v>
      </c>
      <c r="C14" s="4" t="s">
        <v>3</v>
      </c>
      <c r="D14" s="2" t="s">
        <v>57</v>
      </c>
      <c r="E14" s="2" t="s">
        <v>55</v>
      </c>
    </row>
    <row r="15" spans="1:5" ht="13.5" thickBot="1">
      <c r="A15" s="4" t="s">
        <v>4</v>
      </c>
      <c r="B15" s="5">
        <v>2</v>
      </c>
      <c r="C15" s="5">
        <v>3</v>
      </c>
      <c r="D15" s="5">
        <v>4</v>
      </c>
      <c r="E15" s="5">
        <v>5</v>
      </c>
    </row>
    <row r="16" spans="1:5" ht="22.5">
      <c r="A16" s="6" t="s">
        <v>5</v>
      </c>
      <c r="B16" s="7">
        <v>50098513</v>
      </c>
      <c r="C16" s="7">
        <v>31989275.7</v>
      </c>
      <c r="D16" s="8">
        <v>49197222</v>
      </c>
      <c r="E16" s="17">
        <f>D16/B16*100</f>
        <v>98.20096257148391</v>
      </c>
    </row>
    <row r="17" spans="1:5" ht="12.75">
      <c r="A17" s="6" t="s">
        <v>6</v>
      </c>
      <c r="B17" s="7">
        <v>11948500</v>
      </c>
      <c r="C17" s="7">
        <v>7615472.29</v>
      </c>
      <c r="D17" s="8">
        <v>11900000</v>
      </c>
      <c r="E17" s="17">
        <f>D17/B17*100</f>
        <v>99.59409130853246</v>
      </c>
    </row>
    <row r="18" spans="1:5" ht="22.5">
      <c r="A18" s="6" t="s">
        <v>7</v>
      </c>
      <c r="B18" s="7">
        <v>2593100</v>
      </c>
      <c r="C18" s="7">
        <v>2050573.16</v>
      </c>
      <c r="D18" s="8">
        <v>2590000</v>
      </c>
      <c r="E18" s="17">
        <f aca="true" t="shared" si="0" ref="E18:E31">D18/B18*100</f>
        <v>99.88045196868612</v>
      </c>
    </row>
    <row r="19" spans="1:5" ht="12.75">
      <c r="A19" s="6" t="s">
        <v>8</v>
      </c>
      <c r="B19" s="7">
        <v>1615000</v>
      </c>
      <c r="C19" s="7">
        <v>681859.89</v>
      </c>
      <c r="D19" s="8">
        <v>1600000</v>
      </c>
      <c r="E19" s="17">
        <f t="shared" si="0"/>
        <v>99.07120743034056</v>
      </c>
    </row>
    <row r="20" spans="1:5" ht="12.75">
      <c r="A20" s="6" t="s">
        <v>9</v>
      </c>
      <c r="B20" s="7">
        <v>605900</v>
      </c>
      <c r="C20" s="7">
        <v>317976.36</v>
      </c>
      <c r="D20" s="8">
        <v>550000</v>
      </c>
      <c r="E20" s="17">
        <f t="shared" si="0"/>
        <v>90.77405512460803</v>
      </c>
    </row>
    <row r="21" spans="1:5" ht="12.75">
      <c r="A21" s="6" t="s">
        <v>10</v>
      </c>
      <c r="B21" s="7">
        <v>648441</v>
      </c>
      <c r="C21" s="7">
        <v>441977.29</v>
      </c>
      <c r="D21" s="8">
        <v>550000</v>
      </c>
      <c r="E21" s="17">
        <f t="shared" si="0"/>
        <v>84.81881929119226</v>
      </c>
    </row>
    <row r="22" spans="1:5" ht="12.75">
      <c r="A22" s="6" t="s">
        <v>11</v>
      </c>
      <c r="B22" s="7">
        <v>1867050</v>
      </c>
      <c r="C22" s="7">
        <v>578837.23</v>
      </c>
      <c r="D22" s="8">
        <v>1700000</v>
      </c>
      <c r="E22" s="17">
        <f t="shared" si="0"/>
        <v>91.05273024289656</v>
      </c>
    </row>
    <row r="23" spans="1:5" ht="56.25">
      <c r="A23" s="6" t="s">
        <v>12</v>
      </c>
      <c r="B23" s="7">
        <v>633300</v>
      </c>
      <c r="C23" s="7">
        <v>92418.99</v>
      </c>
      <c r="D23" s="8">
        <v>120000</v>
      </c>
      <c r="E23" s="17">
        <f t="shared" si="0"/>
        <v>18.948365703458077</v>
      </c>
    </row>
    <row r="24" spans="1:5" ht="12.75">
      <c r="A24" s="6" t="s">
        <v>13</v>
      </c>
      <c r="B24" s="7">
        <v>270000</v>
      </c>
      <c r="C24" s="7">
        <v>224765.49</v>
      </c>
      <c r="D24" s="8">
        <v>270000</v>
      </c>
      <c r="E24" s="17">
        <f t="shared" si="0"/>
        <v>100</v>
      </c>
    </row>
    <row r="25" spans="1:5" ht="12.75">
      <c r="A25" s="6" t="s">
        <v>14</v>
      </c>
      <c r="B25" s="7">
        <v>0</v>
      </c>
      <c r="C25" s="7">
        <v>149546</v>
      </c>
      <c r="D25" s="8">
        <v>0</v>
      </c>
      <c r="E25" s="17" t="e">
        <f t="shared" si="0"/>
        <v>#DIV/0!</v>
      </c>
    </row>
    <row r="26" spans="1:5" ht="56.25">
      <c r="A26" s="6" t="s">
        <v>15</v>
      </c>
      <c r="B26" s="7">
        <v>10870</v>
      </c>
      <c r="C26" s="7">
        <v>10870</v>
      </c>
      <c r="D26" s="8">
        <v>10870</v>
      </c>
      <c r="E26" s="17">
        <f t="shared" si="0"/>
        <v>100</v>
      </c>
    </row>
    <row r="27" spans="1:5" ht="22.5">
      <c r="A27" s="6" t="s">
        <v>16</v>
      </c>
      <c r="B27" s="7">
        <v>183552</v>
      </c>
      <c r="C27" s="7">
        <v>151025</v>
      </c>
      <c r="D27" s="8">
        <v>183552</v>
      </c>
      <c r="E27" s="17">
        <f t="shared" si="0"/>
        <v>100</v>
      </c>
    </row>
    <row r="28" spans="1:5" ht="12.75">
      <c r="A28" s="6" t="s">
        <v>17</v>
      </c>
      <c r="B28" s="7">
        <v>17175300</v>
      </c>
      <c r="C28" s="7">
        <v>12276000</v>
      </c>
      <c r="D28" s="8">
        <v>17175300</v>
      </c>
      <c r="E28" s="17">
        <f t="shared" si="0"/>
        <v>100</v>
      </c>
    </row>
    <row r="29" spans="1:5" ht="12.75">
      <c r="A29" s="6" t="s">
        <v>18</v>
      </c>
      <c r="B29" s="7">
        <v>12542500</v>
      </c>
      <c r="C29" s="7">
        <v>7542500</v>
      </c>
      <c r="D29" s="8">
        <v>12542500</v>
      </c>
      <c r="E29" s="17">
        <f t="shared" si="0"/>
        <v>100</v>
      </c>
    </row>
    <row r="30" spans="1:5" ht="12.75">
      <c r="A30" s="6" t="s">
        <v>19</v>
      </c>
      <c r="B30" s="7">
        <v>5000</v>
      </c>
      <c r="C30" s="7">
        <v>5000</v>
      </c>
      <c r="D30" s="8">
        <v>5000</v>
      </c>
      <c r="E30" s="17">
        <f t="shared" si="0"/>
        <v>100</v>
      </c>
    </row>
    <row r="31" spans="1:5" ht="34.5" thickBot="1">
      <c r="A31" s="6" t="s">
        <v>20</v>
      </c>
      <c r="B31" s="7">
        <v>0</v>
      </c>
      <c r="C31" s="7">
        <v>-149546</v>
      </c>
      <c r="D31" s="8">
        <v>0</v>
      </c>
      <c r="E31" s="17"/>
    </row>
    <row r="32" spans="1:4" ht="12.75">
      <c r="A32" s="1"/>
      <c r="B32" s="9"/>
      <c r="C32" s="9"/>
      <c r="D32" s="9"/>
    </row>
    <row r="34" spans="1:4" ht="12.75">
      <c r="A34" s="19" t="s">
        <v>21</v>
      </c>
      <c r="B34" s="20"/>
      <c r="C34" s="20"/>
      <c r="D34" s="20"/>
    </row>
    <row r="35" spans="1:4" ht="12.75">
      <c r="A35" s="3"/>
      <c r="B35" s="10"/>
      <c r="C35" s="10"/>
      <c r="D35" s="10"/>
    </row>
    <row r="36" spans="1:5" ht="33.75">
      <c r="A36" s="4" t="s">
        <v>1</v>
      </c>
      <c r="B36" s="4" t="s">
        <v>2</v>
      </c>
      <c r="C36" s="4" t="s">
        <v>3</v>
      </c>
      <c r="D36" s="2" t="s">
        <v>57</v>
      </c>
      <c r="E36" s="18" t="s">
        <v>56</v>
      </c>
    </row>
    <row r="37" spans="1:5" ht="13.5" thickBot="1">
      <c r="A37" s="4" t="s">
        <v>4</v>
      </c>
      <c r="B37" s="5">
        <v>2</v>
      </c>
      <c r="C37" s="5">
        <v>3</v>
      </c>
      <c r="D37" s="5">
        <v>4</v>
      </c>
      <c r="E37" s="5">
        <v>5</v>
      </c>
    </row>
    <row r="38" spans="1:5" ht="22.5">
      <c r="A38" s="6" t="s">
        <v>22</v>
      </c>
      <c r="B38" s="7">
        <v>50098513</v>
      </c>
      <c r="C38" s="7">
        <v>29075611.32</v>
      </c>
      <c r="D38" s="8">
        <v>47826285.19</v>
      </c>
      <c r="E38" s="17">
        <f>D38/B38*100</f>
        <v>95.46448053258587</v>
      </c>
    </row>
    <row r="39" spans="1:5" ht="22.5">
      <c r="A39" s="6" t="s">
        <v>23</v>
      </c>
      <c r="B39" s="7">
        <v>1206270</v>
      </c>
      <c r="C39" s="7">
        <v>939034.21</v>
      </c>
      <c r="D39" s="8">
        <v>1206270</v>
      </c>
      <c r="E39" s="17">
        <f aca="true" t="shared" si="1" ref="E39:E70">D39/B39*100</f>
        <v>100</v>
      </c>
    </row>
    <row r="40" spans="1:5" ht="12.75">
      <c r="A40" s="6" t="s">
        <v>24</v>
      </c>
      <c r="B40" s="7">
        <v>7473600</v>
      </c>
      <c r="C40" s="7">
        <v>4764801.32</v>
      </c>
      <c r="D40" s="8">
        <v>7400000</v>
      </c>
      <c r="E40" s="17">
        <f t="shared" si="1"/>
        <v>99.01520017126954</v>
      </c>
    </row>
    <row r="41" spans="1:5" ht="12.75">
      <c r="A41" s="6" t="s">
        <v>25</v>
      </c>
      <c r="B41" s="7">
        <v>371000</v>
      </c>
      <c r="C41" s="7"/>
      <c r="D41" s="8">
        <v>0</v>
      </c>
      <c r="E41" s="17">
        <f t="shared" si="1"/>
        <v>0</v>
      </c>
    </row>
    <row r="42" spans="1:5" ht="22.5">
      <c r="A42" s="6" t="s">
        <v>27</v>
      </c>
      <c r="B42" s="7">
        <v>6998</v>
      </c>
      <c r="C42" s="7">
        <v>6998</v>
      </c>
      <c r="D42" s="8">
        <v>6998</v>
      </c>
      <c r="E42" s="17">
        <f t="shared" si="1"/>
        <v>100</v>
      </c>
    </row>
    <row r="43" spans="1:5" ht="22.5">
      <c r="A43" s="6" t="s">
        <v>28</v>
      </c>
      <c r="B43" s="7">
        <v>260000</v>
      </c>
      <c r="C43" s="7">
        <v>195000</v>
      </c>
      <c r="D43" s="8">
        <v>260000</v>
      </c>
      <c r="E43" s="17">
        <f t="shared" si="1"/>
        <v>100</v>
      </c>
    </row>
    <row r="44" spans="1:5" ht="33.75">
      <c r="A44" s="6" t="s">
        <v>29</v>
      </c>
      <c r="B44" s="7">
        <v>52000</v>
      </c>
      <c r="C44" s="7">
        <v>39000</v>
      </c>
      <c r="D44" s="8">
        <v>52000</v>
      </c>
      <c r="E44" s="17">
        <f t="shared" si="1"/>
        <v>100</v>
      </c>
    </row>
    <row r="45" spans="1:5" ht="33.75">
      <c r="A45" s="6" t="s">
        <v>30</v>
      </c>
      <c r="B45" s="7">
        <v>180000</v>
      </c>
      <c r="C45" s="7">
        <v>135000</v>
      </c>
      <c r="D45" s="8">
        <v>180000</v>
      </c>
      <c r="E45" s="17">
        <f t="shared" si="1"/>
        <v>100</v>
      </c>
    </row>
    <row r="46" spans="1:5" ht="22.5">
      <c r="A46" s="6" t="s">
        <v>31</v>
      </c>
      <c r="B46" s="7">
        <v>10000</v>
      </c>
      <c r="C46" s="7">
        <v>0</v>
      </c>
      <c r="D46" s="8">
        <v>10000</v>
      </c>
      <c r="E46" s="17">
        <f t="shared" si="1"/>
        <v>100</v>
      </c>
    </row>
    <row r="47" spans="1:5" ht="22.5">
      <c r="A47" s="6" t="s">
        <v>32</v>
      </c>
      <c r="B47" s="7">
        <v>200000</v>
      </c>
      <c r="C47" s="7">
        <v>94191.19</v>
      </c>
      <c r="D47" s="8">
        <v>105808.81</v>
      </c>
      <c r="E47" s="17">
        <f t="shared" si="1"/>
        <v>52.904405</v>
      </c>
    </row>
    <row r="48" spans="1:5" ht="12.75">
      <c r="A48" s="6" t="s">
        <v>33</v>
      </c>
      <c r="B48" s="7">
        <v>340000</v>
      </c>
      <c r="C48" s="7">
        <v>214841.05</v>
      </c>
      <c r="D48" s="8">
        <v>250000</v>
      </c>
      <c r="E48" s="17">
        <f t="shared" si="1"/>
        <v>73.52941176470588</v>
      </c>
    </row>
    <row r="49" spans="1:5" ht="12.75">
      <c r="A49" s="6" t="s">
        <v>34</v>
      </c>
      <c r="B49" s="7">
        <v>8916100</v>
      </c>
      <c r="C49" s="7">
        <v>6918936.75</v>
      </c>
      <c r="D49" s="8">
        <v>8916100</v>
      </c>
      <c r="E49" s="17">
        <f t="shared" si="1"/>
        <v>100</v>
      </c>
    </row>
    <row r="50" spans="1:5" ht="45">
      <c r="A50" s="6" t="s">
        <v>35</v>
      </c>
      <c r="B50" s="7">
        <v>111000</v>
      </c>
      <c r="C50" s="7">
        <v>83000</v>
      </c>
      <c r="D50" s="8">
        <v>111000</v>
      </c>
      <c r="E50" s="17">
        <f t="shared" si="1"/>
        <v>100</v>
      </c>
    </row>
    <row r="51" spans="1:5" ht="22.5">
      <c r="A51" s="6" t="s">
        <v>36</v>
      </c>
      <c r="B51" s="7">
        <v>277000</v>
      </c>
      <c r="C51" s="7">
        <v>207750</v>
      </c>
      <c r="D51" s="8">
        <v>277000</v>
      </c>
      <c r="E51" s="17">
        <f t="shared" si="1"/>
        <v>100</v>
      </c>
    </row>
    <row r="52" spans="1:5" ht="56.25">
      <c r="A52" s="6" t="s">
        <v>37</v>
      </c>
      <c r="B52" s="7">
        <v>271000</v>
      </c>
      <c r="C52" s="7">
        <v>203250</v>
      </c>
      <c r="D52" s="8">
        <v>271000</v>
      </c>
      <c r="E52" s="17">
        <f t="shared" si="1"/>
        <v>100</v>
      </c>
    </row>
    <row r="53" spans="1:5" ht="33.75">
      <c r="A53" s="6" t="s">
        <v>38</v>
      </c>
      <c r="B53" s="7">
        <v>100000</v>
      </c>
      <c r="C53" s="7">
        <v>24000</v>
      </c>
      <c r="D53" s="8">
        <v>100000</v>
      </c>
      <c r="E53" s="17">
        <f t="shared" si="1"/>
        <v>100</v>
      </c>
    </row>
    <row r="54" spans="1:5" ht="33.75">
      <c r="A54" s="6" t="s">
        <v>39</v>
      </c>
      <c r="B54" s="7">
        <v>109000</v>
      </c>
      <c r="C54" s="7">
        <v>81750</v>
      </c>
      <c r="D54" s="8">
        <v>109000</v>
      </c>
      <c r="E54" s="17">
        <f t="shared" si="1"/>
        <v>100</v>
      </c>
    </row>
    <row r="55" spans="1:5" ht="12.75">
      <c r="A55" s="6" t="s">
        <v>40</v>
      </c>
      <c r="B55" s="7">
        <v>1174825</v>
      </c>
      <c r="C55" s="7">
        <v>190870.65</v>
      </c>
      <c r="D55" s="8">
        <v>983954.35</v>
      </c>
      <c r="E55" s="17">
        <f t="shared" si="1"/>
        <v>83.75326963590322</v>
      </c>
    </row>
    <row r="56" spans="1:5" ht="12.75">
      <c r="A56" s="6" t="s">
        <v>41</v>
      </c>
      <c r="B56" s="7">
        <v>4313500</v>
      </c>
      <c r="C56" s="7">
        <v>1174896.97</v>
      </c>
      <c r="D56" s="8">
        <v>3138603.03</v>
      </c>
      <c r="E56" s="17">
        <f t="shared" si="1"/>
        <v>72.76232827170512</v>
      </c>
    </row>
    <row r="57" spans="1:5" ht="12.75">
      <c r="A57" s="6" t="s">
        <v>42</v>
      </c>
      <c r="B57" s="7">
        <v>200000</v>
      </c>
      <c r="C57" s="7">
        <v>61425</v>
      </c>
      <c r="D57" s="8">
        <v>61425</v>
      </c>
      <c r="E57" s="17">
        <f t="shared" si="1"/>
        <v>30.7125</v>
      </c>
    </row>
    <row r="58" spans="1:5" ht="22.5">
      <c r="A58" s="6" t="s">
        <v>43</v>
      </c>
      <c r="B58" s="7">
        <v>259756</v>
      </c>
      <c r="C58" s="7">
        <v>99881</v>
      </c>
      <c r="D58" s="8">
        <v>259756</v>
      </c>
      <c r="E58" s="17">
        <f t="shared" si="1"/>
        <v>100</v>
      </c>
    </row>
    <row r="59" spans="1:5" ht="12.75">
      <c r="A59" s="6" t="s">
        <v>44</v>
      </c>
      <c r="B59" s="7">
        <v>200000</v>
      </c>
      <c r="C59" s="7">
        <v>41330</v>
      </c>
      <c r="D59" s="8">
        <v>158670</v>
      </c>
      <c r="E59" s="17">
        <f t="shared" si="1"/>
        <v>79.335</v>
      </c>
    </row>
    <row r="60" spans="1:5" ht="12.75">
      <c r="A60" s="6" t="s">
        <v>45</v>
      </c>
      <c r="B60" s="7">
        <v>3400000</v>
      </c>
      <c r="C60" s="7">
        <v>1637543.2</v>
      </c>
      <c r="D60" s="8">
        <v>3400000</v>
      </c>
      <c r="E60" s="17">
        <f t="shared" si="1"/>
        <v>100</v>
      </c>
    </row>
    <row r="61" spans="1:5" ht="12.75">
      <c r="A61" s="6" t="s">
        <v>46</v>
      </c>
      <c r="B61" s="7">
        <v>4947764</v>
      </c>
      <c r="C61" s="7">
        <v>3315434.13</v>
      </c>
      <c r="D61" s="8">
        <v>4900000</v>
      </c>
      <c r="E61" s="17">
        <f t="shared" si="1"/>
        <v>99.03463463495834</v>
      </c>
    </row>
    <row r="62" spans="1:5" ht="22.5">
      <c r="A62" s="6" t="s">
        <v>47</v>
      </c>
      <c r="B62" s="7">
        <v>5263200</v>
      </c>
      <c r="C62" s="7">
        <v>0</v>
      </c>
      <c r="D62" s="8">
        <v>5263200</v>
      </c>
      <c r="E62" s="17">
        <f t="shared" si="1"/>
        <v>100</v>
      </c>
    </row>
    <row r="63" spans="1:5" ht="12.75">
      <c r="A63" s="6" t="s">
        <v>48</v>
      </c>
      <c r="B63" s="7">
        <v>6000000</v>
      </c>
      <c r="C63" s="7">
        <v>4821929.1</v>
      </c>
      <c r="D63" s="8">
        <v>6000000</v>
      </c>
      <c r="E63" s="17">
        <f t="shared" si="1"/>
        <v>100</v>
      </c>
    </row>
    <row r="64" spans="1:5" ht="12.75">
      <c r="A64" s="6" t="s">
        <v>49</v>
      </c>
      <c r="B64" s="7">
        <v>200000</v>
      </c>
      <c r="C64" s="7">
        <v>0</v>
      </c>
      <c r="D64" s="8">
        <v>200000</v>
      </c>
      <c r="E64" s="17">
        <f t="shared" si="1"/>
        <v>100</v>
      </c>
    </row>
    <row r="65" spans="1:5" ht="12.75">
      <c r="A65" s="6" t="s">
        <v>50</v>
      </c>
      <c r="B65" s="7">
        <v>600000</v>
      </c>
      <c r="C65" s="7">
        <v>489685</v>
      </c>
      <c r="D65" s="8">
        <v>600000</v>
      </c>
      <c r="E65" s="17">
        <f t="shared" si="1"/>
        <v>100</v>
      </c>
    </row>
    <row r="66" spans="1:5" ht="33.75">
      <c r="A66" s="6" t="s">
        <v>51</v>
      </c>
      <c r="B66" s="7">
        <v>278400</v>
      </c>
      <c r="C66" s="7">
        <v>208800</v>
      </c>
      <c r="D66" s="8">
        <v>278400</v>
      </c>
      <c r="E66" s="17">
        <f t="shared" si="1"/>
        <v>100</v>
      </c>
    </row>
    <row r="67" spans="1:5" ht="12.75">
      <c r="A67" s="6" t="s">
        <v>52</v>
      </c>
      <c r="B67" s="7">
        <v>180000</v>
      </c>
      <c r="C67" s="7">
        <v>97323.3</v>
      </c>
      <c r="D67" s="8">
        <v>130000</v>
      </c>
      <c r="E67" s="17">
        <f t="shared" si="1"/>
        <v>72.22222222222221</v>
      </c>
    </row>
    <row r="68" spans="1:5" ht="22.5">
      <c r="A68" s="6" t="s">
        <v>53</v>
      </c>
      <c r="B68" s="7">
        <v>3018100</v>
      </c>
      <c r="C68" s="7">
        <v>2885000</v>
      </c>
      <c r="D68" s="8">
        <v>3018100</v>
      </c>
      <c r="E68" s="17">
        <f t="shared" si="1"/>
        <v>100</v>
      </c>
    </row>
    <row r="69" spans="1:5" ht="12.75">
      <c r="A69" s="6" t="s">
        <v>26</v>
      </c>
      <c r="B69" s="7">
        <v>29000</v>
      </c>
      <c r="C69" s="7">
        <v>29000</v>
      </c>
      <c r="D69" s="8">
        <v>29000</v>
      </c>
      <c r="E69" s="17">
        <f t="shared" si="1"/>
        <v>100</v>
      </c>
    </row>
    <row r="70" spans="1:5" ht="12.75">
      <c r="A70" s="6" t="s">
        <v>54</v>
      </c>
      <c r="B70" s="7">
        <v>150000</v>
      </c>
      <c r="C70" s="7">
        <v>114940.45</v>
      </c>
      <c r="D70" s="8">
        <v>150000</v>
      </c>
      <c r="E70" s="17">
        <f t="shared" si="1"/>
        <v>100</v>
      </c>
    </row>
  </sheetData>
  <sheetProtection/>
  <mergeCells count="4">
    <mergeCell ref="A12:D12"/>
    <mergeCell ref="A1:D1"/>
    <mergeCell ref="A2:D2"/>
    <mergeCell ref="A34:D3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Машина-2</dc:creator>
  <cp:keywords/>
  <dc:description/>
  <cp:lastModifiedBy>Машина-2</cp:lastModifiedBy>
  <cp:lastPrinted>2018-10-15T07:39:32Z</cp:lastPrinted>
  <dcterms:created xsi:type="dcterms:W3CDTF">2018-10-15T07:41:27Z</dcterms:created>
  <dcterms:modified xsi:type="dcterms:W3CDTF">2018-11-16T07:10:39Z</dcterms:modified>
  <cp:category/>
  <cp:version/>
  <cp:contentType/>
  <cp:contentStatus/>
</cp:coreProperties>
</file>